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庄野\R2 庄野\工事\CCTVカメラ設置工事\当初\ＰＰＩ\"/>
    </mc:Choice>
  </mc:AlternateContent>
  <bookViews>
    <workbookView xWindow="0" yWindow="0" windowWidth="21135" windowHeight="1038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2" i="1" l="1"/>
  <c r="G28" i="1"/>
  <c r="G26" i="1"/>
  <c r="G23" i="1"/>
  <c r="G20" i="1" s="1"/>
  <c r="G21" i="1"/>
  <c r="G15" i="1"/>
  <c r="G12" i="1"/>
  <c r="G11" i="1"/>
  <c r="G18" i="1" s="1"/>
  <c r="G31" i="1" l="1"/>
  <c r="G19" i="1"/>
  <c r="G10" i="1"/>
  <c r="G36" i="1" l="1"/>
  <c r="G38" i="1" s="1"/>
  <c r="G39" i="1" s="1"/>
  <c r="G34" i="1"/>
</calcChain>
</file>

<file path=xl/sharedStrings.xml><?xml version="1.0" encoding="utf-8"?>
<sst xmlns="http://schemas.openxmlformats.org/spreadsheetml/2006/main" count="73" uniqueCount="49">
  <si>
    <t>工事費内訳書</t>
  </si>
  <si>
    <t>住　　　　所</t>
  </si>
  <si>
    <t>商号又は名称</t>
  </si>
  <si>
    <t>代 表 者 名</t>
  </si>
  <si>
    <t>工 事 名</t>
  </si>
  <si>
    <t>Ｒ２那土　那賀川　那賀・和食　ＣＣＴＶカメラ設置工事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</si>
  <si>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</si>
  <si>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</si>
  <si>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</si>
  <si>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</si>
  <si>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</si>
  <si>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</si>
  <si>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電子応用設備(機器単体)</t>
  </si>
  <si>
    <t>式</t>
  </si>
  <si>
    <t>CCTV設備</t>
  </si>
  <si>
    <t>CCTV監視制御装置</t>
  </si>
  <si>
    <t>CCTV機器収容架</t>
  </si>
  <si>
    <t>基</t>
  </si>
  <si>
    <t>簡易型非常発電装置</t>
  </si>
  <si>
    <t>台</t>
  </si>
  <si>
    <t>CCTV装置</t>
  </si>
  <si>
    <t>CCTVｶﾒﾗ装置(河川管理用)</t>
  </si>
  <si>
    <t>CCTVｶﾒﾗ装置(動画配信用)</t>
  </si>
  <si>
    <t>機器単体費計（工場製作原価）</t>
  </si>
  <si>
    <t>電子応用設備</t>
  </si>
  <si>
    <t>CCTV設備工</t>
  </si>
  <si>
    <t>CCTV監視制御装置設置工</t>
  </si>
  <si>
    <t>CCTV制御装置設置</t>
  </si>
  <si>
    <t>架</t>
  </si>
  <si>
    <t>CCTV装置設置工</t>
  </si>
  <si>
    <t>CCTVｶﾒﾗ装置設置</t>
  </si>
  <si>
    <t>支柱設置工</t>
  </si>
  <si>
    <t>支柱設置　</t>
  </si>
  <si>
    <t>本</t>
  </si>
  <si>
    <t>分電盤設置工</t>
  </si>
  <si>
    <t>非常用発電機設置</t>
  </si>
  <si>
    <t>式台</t>
  </si>
  <si>
    <t>屋外分電盤設置</t>
  </si>
  <si>
    <t>面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</si>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</sst>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G12+G15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19</v>
      </c>
      <c r="F14" s="9">
        <v>1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23" t="s">
        <v>20</v>
      </c>
      <c r="D15" s="23"/>
      <c r="E15" s="8" t="s">
        <v>13</v>
      </c>
      <c r="F15" s="9">
        <v>1</v>
      </c>
      <c r="G15" s="10">
        <f>G16+G17</f>
        <v>0</v>
      </c>
      <c r="I15" s="12">
        <v>6</v>
      </c>
      <c r="J15" s="13">
        <v>3</v>
      </c>
    </row>
    <row r="16" spans="1:10" ht="42" customHeight="1" x14ac:dyDescent="0.15">
      <c r="A16" s="6"/>
      <c r="B16" s="7"/>
      <c r="C16" s="7"/>
      <c r="D16" s="23" t="s">
        <v>21</v>
      </c>
      <c r="E16" s="8" t="s">
        <v>19</v>
      </c>
      <c r="F16" s="9">
        <v>1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22</v>
      </c>
      <c r="E17" s="8" t="s">
        <v>19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22" t="s">
        <v>23</v>
      </c>
      <c r="B18" s="23"/>
      <c r="C18" s="23"/>
      <c r="D18" s="23"/>
      <c r="E18" s="8" t="s">
        <v>13</v>
      </c>
      <c r="F18" s="9">
        <v>1</v>
      </c>
      <c r="G18" s="10">
        <f>G11</f>
        <v>0</v>
      </c>
      <c r="I18" s="12">
        <v>9</v>
      </c>
      <c r="J18" s="13"/>
    </row>
    <row r="19" spans="1:10" ht="42" customHeight="1" x14ac:dyDescent="0.15">
      <c r="A19" s="22" t="s">
        <v>24</v>
      </c>
      <c r="B19" s="23"/>
      <c r="C19" s="23"/>
      <c r="D19" s="23"/>
      <c r="E19" s="8" t="s">
        <v>13</v>
      </c>
      <c r="F19" s="9">
        <v>1</v>
      </c>
      <c r="G19" s="10">
        <f>G20</f>
        <v>0</v>
      </c>
      <c r="I19" s="12">
        <v>10</v>
      </c>
      <c r="J19" s="13">
        <v>1</v>
      </c>
    </row>
    <row r="20" spans="1:10" ht="42" customHeight="1" x14ac:dyDescent="0.15">
      <c r="A20" s="6"/>
      <c r="B20" s="23" t="s">
        <v>25</v>
      </c>
      <c r="C20" s="23"/>
      <c r="D20" s="23"/>
      <c r="E20" s="8" t="s">
        <v>13</v>
      </c>
      <c r="F20" s="9">
        <v>1</v>
      </c>
      <c r="G20" s="10">
        <f>G21+G23+G26+G28</f>
        <v>0</v>
      </c>
      <c r="I20" s="12">
        <v>11</v>
      </c>
      <c r="J20" s="13">
        <v>2</v>
      </c>
    </row>
    <row r="21" spans="1:10" ht="42" customHeight="1" x14ac:dyDescent="0.15">
      <c r="A21" s="6"/>
      <c r="B21" s="7"/>
      <c r="C21" s="23" t="s">
        <v>26</v>
      </c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27</v>
      </c>
      <c r="E22" s="8" t="s">
        <v>28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23" t="s">
        <v>29</v>
      </c>
      <c r="D23" s="23"/>
      <c r="E23" s="8" t="s">
        <v>13</v>
      </c>
      <c r="F23" s="9">
        <v>1</v>
      </c>
      <c r="G23" s="10">
        <f>G24+G25</f>
        <v>0</v>
      </c>
      <c r="I23" s="12">
        <v>14</v>
      </c>
      <c r="J23" s="13">
        <v>3</v>
      </c>
    </row>
    <row r="24" spans="1:10" ht="42" customHeight="1" x14ac:dyDescent="0.15">
      <c r="A24" s="6"/>
      <c r="B24" s="7"/>
      <c r="C24" s="7"/>
      <c r="D24" s="23" t="s">
        <v>30</v>
      </c>
      <c r="E24" s="8" t="s">
        <v>19</v>
      </c>
      <c r="F24" s="9">
        <v>1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30</v>
      </c>
      <c r="E25" s="8" t="s">
        <v>19</v>
      </c>
      <c r="F25" s="9">
        <v>1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23" t="s">
        <v>31</v>
      </c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3</v>
      </c>
    </row>
    <row r="27" spans="1:10" ht="42" customHeight="1" x14ac:dyDescent="0.15">
      <c r="A27" s="6"/>
      <c r="B27" s="7"/>
      <c r="C27" s="7"/>
      <c r="D27" s="23" t="s">
        <v>32</v>
      </c>
      <c r="E27" s="8" t="s">
        <v>33</v>
      </c>
      <c r="F27" s="9">
        <v>1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23" t="s">
        <v>34</v>
      </c>
      <c r="D28" s="23"/>
      <c r="E28" s="8" t="s">
        <v>13</v>
      </c>
      <c r="F28" s="9">
        <v>1</v>
      </c>
      <c r="G28" s="10">
        <f>G29+G30</f>
        <v>0</v>
      </c>
      <c r="I28" s="12">
        <v>19</v>
      </c>
      <c r="J28" s="13">
        <v>3</v>
      </c>
    </row>
    <row r="29" spans="1:10" ht="42" customHeight="1" x14ac:dyDescent="0.15">
      <c r="A29" s="6"/>
      <c r="B29" s="7"/>
      <c r="C29" s="7"/>
      <c r="D29" s="23" t="s">
        <v>35</v>
      </c>
      <c r="E29" s="8" t="s">
        <v>36</v>
      </c>
      <c r="F29" s="9">
        <v>1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7"/>
      <c r="D30" s="23" t="s">
        <v>37</v>
      </c>
      <c r="E30" s="8" t="s">
        <v>38</v>
      </c>
      <c r="F30" s="9">
        <v>1</v>
      </c>
      <c r="G30" s="11"/>
      <c r="I30" s="12">
        <v>21</v>
      </c>
      <c r="J30" s="13">
        <v>4</v>
      </c>
    </row>
    <row r="31" spans="1:10" ht="42" customHeight="1" x14ac:dyDescent="0.15">
      <c r="A31" s="22" t="s">
        <v>39</v>
      </c>
      <c r="B31" s="23"/>
      <c r="C31" s="23"/>
      <c r="D31" s="23"/>
      <c r="E31" s="8" t="s">
        <v>13</v>
      </c>
      <c r="F31" s="9">
        <v>1</v>
      </c>
      <c r="G31" s="10">
        <f>G20</f>
        <v>0</v>
      </c>
      <c r="I31" s="12">
        <v>22</v>
      </c>
      <c r="J31" s="13">
        <v>20</v>
      </c>
    </row>
    <row r="32" spans="1:10" ht="42" customHeight="1" x14ac:dyDescent="0.15">
      <c r="A32" s="22" t="s">
        <v>40</v>
      </c>
      <c r="B32" s="23"/>
      <c r="C32" s="23"/>
      <c r="D32" s="23"/>
      <c r="E32" s="8" t="s">
        <v>13</v>
      </c>
      <c r="F32" s="9">
        <v>1</v>
      </c>
      <c r="G32" s="10">
        <f>G33</f>
        <v>0</v>
      </c>
      <c r="I32" s="12">
        <v>23</v>
      </c>
      <c r="J32" s="13">
        <v>200</v>
      </c>
    </row>
    <row r="33" spans="1:10" ht="42" customHeight="1" x14ac:dyDescent="0.15">
      <c r="A33" s="6"/>
      <c r="B33" s="23" t="s">
        <v>41</v>
      </c>
      <c r="C33" s="23"/>
      <c r="D33" s="23"/>
      <c r="E33" s="8" t="s">
        <v>13</v>
      </c>
      <c r="F33" s="9">
        <v>1</v>
      </c>
      <c r="G33" s="11"/>
      <c r="I33" s="12">
        <v>24</v>
      </c>
      <c r="J33" s="13"/>
    </row>
    <row r="34" spans="1:10" ht="42" customHeight="1" x14ac:dyDescent="0.15">
      <c r="A34" s="22" t="s">
        <v>42</v>
      </c>
      <c r="B34" s="23"/>
      <c r="C34" s="23"/>
      <c r="D34" s="23"/>
      <c r="E34" s="8" t="s">
        <v>13</v>
      </c>
      <c r="F34" s="9">
        <v>1</v>
      </c>
      <c r="G34" s="10">
        <f>G31+G32</f>
        <v>0</v>
      </c>
      <c r="I34" s="12">
        <v>25</v>
      </c>
      <c r="J34" s="13"/>
    </row>
    <row r="35" spans="1:10" ht="42" customHeight="1" x14ac:dyDescent="0.15">
      <c r="A35" s="6"/>
      <c r="B35" s="23" t="s">
        <v>43</v>
      </c>
      <c r="C35" s="23"/>
      <c r="D35" s="23"/>
      <c r="E35" s="8" t="s">
        <v>13</v>
      </c>
      <c r="F35" s="9">
        <v>1</v>
      </c>
      <c r="G35" s="11"/>
      <c r="I35" s="12">
        <v>26</v>
      </c>
      <c r="J35" s="13">
        <v>210</v>
      </c>
    </row>
    <row r="36" spans="1:10" ht="42" customHeight="1" x14ac:dyDescent="0.15">
      <c r="A36" s="22" t="s">
        <v>44</v>
      </c>
      <c r="B36" s="23"/>
      <c r="C36" s="23"/>
      <c r="D36" s="23"/>
      <c r="E36" s="8" t="s">
        <v>13</v>
      </c>
      <c r="F36" s="9">
        <v>1</v>
      </c>
      <c r="G36" s="10">
        <f>G31+G32+G35</f>
        <v>0</v>
      </c>
      <c r="I36" s="12">
        <v>27</v>
      </c>
      <c r="J36" s="13"/>
    </row>
    <row r="37" spans="1:10" ht="42" customHeight="1" x14ac:dyDescent="0.15">
      <c r="A37" s="6"/>
      <c r="B37" s="23" t="s">
        <v>45</v>
      </c>
      <c r="C37" s="23"/>
      <c r="D37" s="23"/>
      <c r="E37" s="8" t="s">
        <v>13</v>
      </c>
      <c r="F37" s="9">
        <v>1</v>
      </c>
      <c r="G37" s="11"/>
      <c r="I37" s="12">
        <v>28</v>
      </c>
      <c r="J37" s="13">
        <v>220</v>
      </c>
    </row>
    <row r="38" spans="1:10" ht="42" customHeight="1" x14ac:dyDescent="0.15">
      <c r="A38" s="22" t="s">
        <v>46</v>
      </c>
      <c r="B38" s="23"/>
      <c r="C38" s="23"/>
      <c r="D38" s="23"/>
      <c r="E38" s="8" t="s">
        <v>13</v>
      </c>
      <c r="F38" s="9">
        <v>1</v>
      </c>
      <c r="G38" s="10">
        <f>G18+G36+G37</f>
        <v>0</v>
      </c>
      <c r="I38" s="12">
        <v>29</v>
      </c>
      <c r="J38" s="13">
        <v>30</v>
      </c>
    </row>
    <row r="39" spans="1:10" ht="42" customHeight="1" x14ac:dyDescent="0.15">
      <c r="A39" s="24" t="s">
        <v>47</v>
      </c>
      <c r="B39" s="25"/>
      <c r="C39" s="25"/>
      <c r="D39" s="25"/>
      <c r="E39" s="14" t="s">
        <v>48</v>
      </c>
      <c r="F39" s="15" t="s">
        <v>48</v>
      </c>
      <c r="G39" s="16">
        <f>G38</f>
        <v>0</v>
      </c>
      <c r="I39" s="17">
        <v>30</v>
      </c>
      <c r="J39" s="17">
        <v>90</v>
      </c>
    </row>
  </sheetData>
  <sheetProtection sheet="1"/>
  <mergeCells count="36">
    <mergeCell ref="A39:D39"/>
    <mergeCell ref="A34:D34"/>
    <mergeCell ref="B35:D35"/>
    <mergeCell ref="A36:D36"/>
    <mergeCell ref="B37:D37"/>
    <mergeCell ref="A38:D38"/>
    <mergeCell ref="D29"/>
    <mergeCell ref="D30"/>
    <mergeCell ref="A31:D31"/>
    <mergeCell ref="A32:D32"/>
    <mergeCell ref="B33:D33"/>
    <mergeCell ref="D24"/>
    <mergeCell ref="D25"/>
    <mergeCell ref="C26:D26"/>
    <mergeCell ref="D27"/>
    <mergeCell ref="C28:D28"/>
    <mergeCell ref="A19:D19"/>
    <mergeCell ref="B20:D20"/>
    <mergeCell ref="C21:D21"/>
    <mergeCell ref="D22"/>
    <mergeCell ref="C23:D23"/>
    <mergeCell ref="D14"/>
    <mergeCell ref="C15:D15"/>
    <mergeCell ref="D16"/>
    <mergeCell ref="D17"/>
    <mergeCell ref="A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Syouno Mio</cp:lastModifiedBy>
  <dcterms:created xsi:type="dcterms:W3CDTF">2020-07-06T02:05:10Z</dcterms:created>
  <dcterms:modified xsi:type="dcterms:W3CDTF">2020-07-06T02:05:24Z</dcterms:modified>
</cp:coreProperties>
</file>